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120" windowWidth="15195" windowHeight="11640" activeTab="0"/>
  </bookViews>
  <sheets>
    <sheet name="Лист1" sheetId="1" r:id="rId1"/>
    <sheet name="Лист2" sheetId="2" r:id="rId2"/>
  </sheets>
  <definedNames>
    <definedName name="_xlnm.Print_Area" localSheetId="0">'Лист1'!$A$1:$AD$45</definedName>
  </definedNames>
  <calcPr fullCalcOnLoad="1"/>
</workbook>
</file>

<file path=xl/sharedStrings.xml><?xml version="1.0" encoding="utf-8"?>
<sst xmlns="http://schemas.openxmlformats.org/spreadsheetml/2006/main" count="58" uniqueCount="53">
  <si>
    <t xml:space="preserve">Организация (полное название)  </t>
  </si>
  <si>
    <t>№ стенда</t>
  </si>
  <si>
    <t xml:space="preserve">Контактное лицо (Ф.И.О. полностью) </t>
  </si>
  <si>
    <t xml:space="preserve">Телефон </t>
  </si>
  <si>
    <t>Факс</t>
  </si>
  <si>
    <t>Электротехнические подключения и потребления энергии</t>
  </si>
  <si>
    <t>Сантехнические подключения, на период проведения мероприятия:</t>
  </si>
  <si>
    <t>Сумма:</t>
  </si>
  <si>
    <t>До 3 кВт (220В) включительно</t>
  </si>
  <si>
    <t>До 5 кВт (380 В) включительно</t>
  </si>
  <si>
    <t>До 10 кВт (380 В) включительно</t>
  </si>
  <si>
    <t>До 25 кВт (380 В) включительно</t>
  </si>
  <si>
    <t>До 30 кВт (380 В) включительно</t>
  </si>
  <si>
    <t>Одноразовая уборка на стенде (за 1 кв.м.)(уборка напольного покрытия пылесосом, и очистка корзин для мусора)</t>
  </si>
  <si>
    <t>Вызов уборщика для одноразовой уборки, за 1 вызов</t>
  </si>
  <si>
    <t>Транспортное средство с разрешенной максимальной массой до 3,5т</t>
  </si>
  <si>
    <t>Транспортное средство с разрешенной максимальной массой от 3,5т до 12 т</t>
  </si>
  <si>
    <t xml:space="preserve">ТС </t>
  </si>
  <si>
    <t>1.</t>
  </si>
  <si>
    <t>2.</t>
  </si>
  <si>
    <t>3.</t>
  </si>
  <si>
    <t xml:space="preserve">1. </t>
  </si>
  <si>
    <t xml:space="preserve">Дата:  </t>
  </si>
  <si>
    <t xml:space="preserve">Гос. номер </t>
  </si>
  <si>
    <t>Охранник дневной, за 1 день</t>
  </si>
  <si>
    <t>Охранник ночной, за 1 ночь</t>
  </si>
  <si>
    <t>Услуги по уборке стенда в период работы Форума</t>
  </si>
  <si>
    <r>
      <t xml:space="preserve">Услуги по охране стенда
</t>
    </r>
    <r>
      <rPr>
        <i/>
        <sz val="8"/>
        <rFont val="Cambria"/>
        <family val="1"/>
      </rPr>
      <t>Сдача объекта под охрану производится в присутствии представителя Экспонента. 
Неполный рабочий день оплачивается как полный.</t>
    </r>
  </si>
  <si>
    <t xml:space="preserve">г. Москва </t>
  </si>
  <si>
    <t xml:space="preserve"> Срок подачи заявки до: 24 февраля 2020 г.</t>
  </si>
  <si>
    <t>Форма №4</t>
  </si>
  <si>
    <t>Заказ дополнительных услуг</t>
  </si>
  <si>
    <t>Отправьте заполненную форму с подписью и печатью на: expo@inconnect.ru</t>
  </si>
  <si>
    <t xml:space="preserve">Приложение № 1 
к Договору №________ от ___ __________ 20___г. </t>
  </si>
  <si>
    <t>"______" _____________________ 20____ г.</t>
  </si>
  <si>
    <r>
      <t>Порядок оплаты: 
1. Дополнительное оборудование оплачивается в течение 5-ти банковских дней с момента выставления счета.
2. При заказе дополнительных услуг после</t>
    </r>
    <r>
      <rPr>
        <sz val="8"/>
        <color indexed="10"/>
        <rFont val="Cambria"/>
        <family val="1"/>
      </rPr>
      <t xml:space="preserve"> 24.02.2020г</t>
    </r>
    <r>
      <rPr>
        <sz val="8"/>
        <rFont val="Cambria"/>
        <family val="1"/>
      </rPr>
      <t>. стоимость увеличивается на 50%.
3. При заказе дополнительного оборудования, в период монтажа выставки,  стоимость увеличивается на 100%.</t>
    </r>
  </si>
  <si>
    <t xml:space="preserve">Подключение к сети холодного водоснабжения и канализации одной единицы технологического оборудования участника на уровне пола, без непосредственного подключения оборудования (подвод воды, отвод канализации). Без стоимости шлангов (шланги предоставляет Экспонент и несет полную ответственность за причиненный ущерб от их возможных протечек. Длина шлангов рассчитывается по разработанному плану подключений и воды в павильоне.) </t>
  </si>
  <si>
    <t>ЗАЯВКА №_________ ДЛЯ ЗАКАЗА ДОПОЛНИТЕЛЬНЫХ УСЛУГ                                          НА ФОРУМЕ-ВЫСТАВКЕ  "ГОСЗАКАЗ - 2020"                      
 25-27 марта 2020 г., КВЦ «Патриот»</t>
  </si>
  <si>
    <t>ЭКСПОНЕНТ:</t>
  </si>
  <si>
    <t>М.П.</t>
  </si>
  <si>
    <t>Ген. директор_________________________________________Т.В.Садофьева</t>
  </si>
  <si>
    <t xml:space="preserve"> М.П.</t>
  </si>
  <si>
    <t xml:space="preserve"> Ген. директор_____________________________________</t>
  </si>
  <si>
    <t>Подключение к сети интернет</t>
  </si>
  <si>
    <t>Интернет безлимитный (проводной выделенный канал с разъемом RJ-45) со скоростью 2 Мбит/сек</t>
  </si>
  <si>
    <t>Интернет безлимитный (проводной выделенный канал с разъемом RJ-45) со скоростью 10 Мбит/сек</t>
  </si>
  <si>
    <t>Интернет безлимитный (проводной выделенный канал с разъемом RJ-45) со скоростью 50 Мбит/сек</t>
  </si>
  <si>
    <t>Wi-Fi точка. Роутер*
* Заказ точки доступен при заказе проводного выделенного канала (п. 7,8,9) обязателен</t>
  </si>
  <si>
    <t>Дополнительные пропуска на въезд автотранспорта на время проведения мероприятия</t>
  </si>
  <si>
    <t>марка, номер машины</t>
  </si>
  <si>
    <t xml:space="preserve">Пропуск на на въезд автотранспорта на время проведения мероприятия (легковой автомобиль) </t>
  </si>
  <si>
    <t>УСТРОИТЕЛЬ:</t>
  </si>
  <si>
    <t>НДС не облагается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</si>
</sst>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ambria"/>
      <family val="1"/>
    </font>
    <font>
      <i/>
      <sz val="8"/>
      <name val="Cambria"/>
      <family val="1"/>
    </font>
    <font>
      <sz val="8"/>
      <color indexed="10"/>
      <name val="Cambria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9"/>
      <color indexed="8"/>
      <name val="Cambria"/>
      <family val="1"/>
    </font>
    <font>
      <b/>
      <sz val="10"/>
      <name val="Cambria"/>
      <family val="1"/>
    </font>
    <font>
      <b/>
      <sz val="12"/>
      <color indexed="8"/>
      <name val="Cambria"/>
      <family val="1"/>
    </font>
    <font>
      <b/>
      <sz val="16"/>
      <color indexed="9"/>
      <name val="Cambria"/>
      <family val="1"/>
    </font>
    <font>
      <sz val="11"/>
      <color indexed="8"/>
      <name val="Cambria"/>
      <family val="1"/>
    </font>
    <font>
      <b/>
      <sz val="20"/>
      <name val="Cambria"/>
      <family val="1"/>
    </font>
    <font>
      <sz val="10"/>
      <color indexed="8"/>
      <name val="Cambria"/>
      <family val="1"/>
    </font>
    <font>
      <sz val="12"/>
      <name val="Cambria"/>
      <family val="1"/>
    </font>
    <font>
      <sz val="9"/>
      <name val="Cambria"/>
      <family val="1"/>
    </font>
    <font>
      <b/>
      <sz val="12"/>
      <color indexed="9"/>
      <name val="Cambria"/>
      <family val="1"/>
    </font>
    <font>
      <b/>
      <sz val="14"/>
      <color indexed="9"/>
      <name val="Cambria"/>
      <family val="1"/>
    </font>
    <font>
      <sz val="9"/>
      <color indexed="8"/>
      <name val="Cambria"/>
      <family val="1"/>
    </font>
    <font>
      <b/>
      <sz val="11"/>
      <name val="Cambria"/>
      <family val="1"/>
    </font>
    <font>
      <b/>
      <sz val="10"/>
      <color indexed="8"/>
      <name val="Cambria"/>
      <family val="1"/>
    </font>
    <font>
      <b/>
      <sz val="10"/>
      <color indexed="56"/>
      <name val="Cambria"/>
      <family val="1"/>
    </font>
    <font>
      <b/>
      <sz val="9"/>
      <name val="Cambria"/>
      <family val="1"/>
    </font>
    <font>
      <b/>
      <sz val="10"/>
      <color indexed="10"/>
      <name val="Cambria"/>
      <family val="1"/>
    </font>
    <font>
      <b/>
      <sz val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Cambria"/>
      <family val="1"/>
    </font>
    <font>
      <b/>
      <sz val="10"/>
      <color rgb="FF002060"/>
      <name val="Cambria"/>
      <family val="1"/>
    </font>
    <font>
      <b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0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 horizontal="right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49" fontId="27" fillId="0" borderId="0" xfId="0" applyNumberFormat="1" applyFont="1" applyBorder="1" applyAlignment="1">
      <alignment/>
    </xf>
    <xf numFmtId="49" fontId="35" fillId="0" borderId="0" xfId="0" applyNumberFormat="1" applyFont="1" applyFill="1" applyBorder="1" applyAlignment="1">
      <alignment vertical="top" wrapText="1"/>
    </xf>
    <xf numFmtId="49" fontId="35" fillId="0" borderId="22" xfId="0" applyNumberFormat="1" applyFont="1" applyFill="1" applyBorder="1" applyAlignment="1">
      <alignment vertical="top" wrapText="1"/>
    </xf>
    <xf numFmtId="49" fontId="26" fillId="0" borderId="0" xfId="0" applyNumberFormat="1" applyFont="1" applyAlignment="1">
      <alignment/>
    </xf>
    <xf numFmtId="49" fontId="27" fillId="0" borderId="0" xfId="0" applyNumberFormat="1" applyFont="1" applyBorder="1" applyAlignment="1">
      <alignment horizontal="center"/>
    </xf>
    <xf numFmtId="49" fontId="36" fillId="0" borderId="0" xfId="0" applyNumberFormat="1" applyFont="1" applyFill="1" applyBorder="1" applyAlignment="1">
      <alignment/>
    </xf>
    <xf numFmtId="49" fontId="35" fillId="0" borderId="0" xfId="0" applyNumberFormat="1" applyFont="1" applyFill="1" applyBorder="1" applyAlignment="1">
      <alignment wrapText="1"/>
    </xf>
    <xf numFmtId="49" fontId="26" fillId="0" borderId="22" xfId="0" applyNumberFormat="1" applyFont="1" applyBorder="1" applyAlignment="1">
      <alignment/>
    </xf>
    <xf numFmtId="0" fontId="62" fillId="0" borderId="0" xfId="0" applyFont="1" applyFill="1" applyBorder="1" applyAlignment="1" applyProtection="1">
      <alignment vertical="center" wrapText="1"/>
      <protection locked="0"/>
    </xf>
    <xf numFmtId="49" fontId="35" fillId="0" borderId="22" xfId="0" applyNumberFormat="1" applyFont="1" applyFill="1" applyBorder="1" applyAlignment="1" applyProtection="1">
      <alignment vertical="top" wrapText="1"/>
      <protection locked="0"/>
    </xf>
    <xf numFmtId="49" fontId="27" fillId="0" borderId="0" xfId="0" applyNumberFormat="1" applyFont="1" applyBorder="1" applyAlignment="1">
      <alignment/>
    </xf>
    <xf numFmtId="49" fontId="26" fillId="0" borderId="22" xfId="0" applyNumberFormat="1" applyFont="1" applyBorder="1" applyAlignment="1" applyProtection="1">
      <alignment/>
      <protection locked="0"/>
    </xf>
    <xf numFmtId="0" fontId="2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left" wrapText="1"/>
    </xf>
    <xf numFmtId="0" fontId="35" fillId="0" borderId="17" xfId="0" applyFont="1" applyFill="1" applyBorder="1" applyAlignment="1">
      <alignment horizontal="center" wrapText="1"/>
    </xf>
    <xf numFmtId="0" fontId="35" fillId="0" borderId="17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wrapText="1"/>
    </xf>
    <xf numFmtId="2" fontId="28" fillId="0" borderId="17" xfId="0" applyNumberFormat="1" applyFont="1" applyFill="1" applyBorder="1" applyAlignment="1">
      <alignment horizontal="center" vertical="center" wrapText="1"/>
    </xf>
    <xf numFmtId="2" fontId="28" fillId="0" borderId="17" xfId="0" applyNumberFormat="1" applyFont="1" applyFill="1" applyBorder="1" applyAlignment="1">
      <alignment horizontal="center" wrapText="1"/>
    </xf>
    <xf numFmtId="0" fontId="35" fillId="0" borderId="23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2" fontId="28" fillId="0" borderId="27" xfId="0" applyNumberFormat="1" applyFont="1" applyFill="1" applyBorder="1" applyAlignment="1">
      <alignment horizontal="center"/>
    </xf>
    <xf numFmtId="2" fontId="28" fillId="0" borderId="28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 wrapText="1"/>
    </xf>
    <xf numFmtId="0" fontId="35" fillId="0" borderId="28" xfId="0" applyFont="1" applyFill="1" applyBorder="1" applyAlignment="1">
      <alignment horizontal="center" wrapText="1"/>
    </xf>
    <xf numFmtId="0" fontId="35" fillId="0" borderId="13" xfId="0" applyFont="1" applyFill="1" applyBorder="1" applyAlignment="1">
      <alignment horizontal="center" wrapText="1"/>
    </xf>
    <xf numFmtId="2" fontId="28" fillId="0" borderId="18" xfId="0" applyNumberFormat="1" applyFont="1" applyFill="1" applyBorder="1" applyAlignment="1">
      <alignment horizontal="center" wrapText="1"/>
    </xf>
    <xf numFmtId="0" fontId="39" fillId="33" borderId="29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3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1" fontId="28" fillId="0" borderId="0" xfId="60" applyFont="1" applyBorder="1" applyAlignment="1">
      <alignment horizontal="center"/>
    </xf>
    <xf numFmtId="0" fontId="42" fillId="0" borderId="18" xfId="0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 wrapText="1"/>
    </xf>
    <xf numFmtId="0" fontId="35" fillId="0" borderId="31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right"/>
    </xf>
    <xf numFmtId="171" fontId="28" fillId="0" borderId="32" xfId="60" applyFont="1" applyBorder="1" applyAlignment="1">
      <alignment vertical="center"/>
    </xf>
    <xf numFmtId="171" fontId="28" fillId="0" borderId="33" xfId="60" applyFont="1" applyBorder="1" applyAlignment="1">
      <alignment vertical="center"/>
    </xf>
    <xf numFmtId="171" fontId="28" fillId="0" borderId="34" xfId="60" applyFont="1" applyBorder="1" applyAlignment="1">
      <alignment vertical="center"/>
    </xf>
    <xf numFmtId="0" fontId="35" fillId="0" borderId="35" xfId="0" applyFont="1" applyFill="1" applyBorder="1" applyAlignment="1">
      <alignment horizontal="left" vertical="center" wrapText="1"/>
    </xf>
    <xf numFmtId="0" fontId="35" fillId="0" borderId="36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49" fontId="35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27" fillId="0" borderId="37" xfId="0" applyNumberFormat="1" applyFont="1" applyBorder="1" applyAlignment="1">
      <alignment horizontal="left"/>
    </xf>
    <xf numFmtId="49" fontId="26" fillId="0" borderId="37" xfId="0" applyNumberFormat="1" applyFont="1" applyBorder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49" fontId="36" fillId="0" borderId="22" xfId="0" applyNumberFormat="1" applyFont="1" applyFill="1" applyBorder="1" applyAlignment="1" applyProtection="1">
      <alignment horizontal="center"/>
      <protection locked="0"/>
    </xf>
    <xf numFmtId="49" fontId="26" fillId="0" borderId="22" xfId="0" applyNumberFormat="1" applyFont="1" applyBorder="1" applyAlignment="1">
      <alignment horizontal="center"/>
    </xf>
    <xf numFmtId="0" fontId="62" fillId="34" borderId="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8" fillId="0" borderId="0" xfId="0" applyFont="1" applyAlignment="1" applyProtection="1">
      <alignment horizontal="left" vertical="center"/>
      <protection locked="0"/>
    </xf>
    <xf numFmtId="0" fontId="26" fillId="0" borderId="17" xfId="0" applyFont="1" applyBorder="1" applyAlignment="1">
      <alignment horizontal="left" wrapText="1"/>
    </xf>
    <xf numFmtId="0" fontId="43" fillId="0" borderId="0" xfId="0" applyFont="1" applyFill="1" applyAlignment="1">
      <alignment horizontal="center" wrapText="1"/>
    </xf>
    <xf numFmtId="0" fontId="38" fillId="0" borderId="0" xfId="0" applyFont="1" applyAlignment="1" applyProtection="1">
      <alignment horizontal="right" vertical="center"/>
      <protection locked="0"/>
    </xf>
    <xf numFmtId="0" fontId="2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right" wrapText="1"/>
    </xf>
    <xf numFmtId="0" fontId="39" fillId="33" borderId="24" xfId="0" applyFont="1" applyFill="1" applyBorder="1" applyAlignment="1">
      <alignment horizontal="center" vertical="top" wrapText="1"/>
    </xf>
    <xf numFmtId="0" fontId="26" fillId="33" borderId="25" xfId="0" applyFont="1" applyFill="1" applyBorder="1" applyAlignment="1">
      <alignment wrapText="1"/>
    </xf>
    <xf numFmtId="0" fontId="26" fillId="33" borderId="26" xfId="0" applyFont="1" applyFill="1" applyBorder="1" applyAlignment="1">
      <alignment wrapText="1"/>
    </xf>
    <xf numFmtId="2" fontId="64" fillId="0" borderId="17" xfId="0" applyNumberFormat="1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35" fillId="0" borderId="18" xfId="0" applyFont="1" applyBorder="1" applyAlignment="1">
      <alignment horizontal="left" wrapText="1"/>
    </xf>
    <xf numFmtId="2" fontId="28" fillId="0" borderId="31" xfId="0" applyNumberFormat="1" applyFont="1" applyFill="1" applyBorder="1" applyAlignment="1">
      <alignment horizontal="center" wrapText="1"/>
    </xf>
    <xf numFmtId="2" fontId="28" fillId="0" borderId="23" xfId="0" applyNumberFormat="1" applyFont="1" applyFill="1" applyBorder="1" applyAlignment="1">
      <alignment horizontal="center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28575</xdr:rowOff>
    </xdr:from>
    <xdr:to>
      <xdr:col>6</xdr:col>
      <xdr:colOff>19050</xdr:colOff>
      <xdr:row>4</xdr:row>
      <xdr:rowOff>457200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04825"/>
          <a:ext cx="1390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view="pageLayout" zoomScaleSheetLayoutView="100" workbookViewId="0" topLeftCell="A1">
      <selection activeCell="A7" sqref="A7:AC7"/>
    </sheetView>
  </sheetViews>
  <sheetFormatPr defaultColWidth="9.00390625" defaultRowHeight="12.75"/>
  <cols>
    <col min="1" max="1" width="3.25390625" style="12" customWidth="1"/>
    <col min="2" max="2" width="3.25390625" style="27" customWidth="1"/>
    <col min="3" max="43" width="3.25390625" style="12" customWidth="1"/>
    <col min="44" max="16384" width="9.125" style="12" customWidth="1"/>
  </cols>
  <sheetData>
    <row r="1" spans="2:31" s="30" customFormat="1" ht="32.25" customHeight="1">
      <c r="B1" s="91" t="s">
        <v>33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29"/>
      <c r="AE1" s="29"/>
    </row>
    <row r="2" spans="1:31" s="30" customFormat="1" ht="5.25" customHeight="1">
      <c r="A2" s="28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0" s="30" customFormat="1" ht="16.5" customHeight="1">
      <c r="A3" s="100"/>
      <c r="B3" s="100"/>
      <c r="C3" s="100"/>
      <c r="D3" s="100"/>
      <c r="E3" s="99" t="s">
        <v>31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8" t="s">
        <v>30</v>
      </c>
      <c r="AA3" s="98"/>
      <c r="AB3" s="98"/>
      <c r="AC3" s="98"/>
      <c r="AD3" s="33"/>
    </row>
    <row r="4" spans="1:30" s="30" customFormat="1" ht="5.25" customHeight="1">
      <c r="A4" s="100"/>
      <c r="B4" s="100"/>
      <c r="C4" s="100"/>
      <c r="D4" s="100"/>
      <c r="E4" s="32"/>
      <c r="F4" s="32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47"/>
      <c r="Y4" s="47"/>
      <c r="Z4" s="98"/>
      <c r="AA4" s="98"/>
      <c r="AB4" s="98"/>
      <c r="AC4" s="98"/>
      <c r="AD4" s="34"/>
    </row>
    <row r="5" spans="1:30" s="30" customFormat="1" ht="36.75" customHeight="1">
      <c r="A5" s="100"/>
      <c r="B5" s="100"/>
      <c r="C5" s="100"/>
      <c r="D5" s="100"/>
      <c r="E5" s="95" t="s">
        <v>37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8"/>
      <c r="AA5" s="98"/>
      <c r="AB5" s="98"/>
      <c r="AC5" s="98"/>
      <c r="AD5" s="35"/>
    </row>
    <row r="6" spans="1:31" s="37" customFormat="1" ht="12.75" customHeight="1">
      <c r="A6" s="36"/>
      <c r="B6" s="101" t="s">
        <v>28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4" t="s">
        <v>34</v>
      </c>
      <c r="U6" s="104"/>
      <c r="V6" s="104"/>
      <c r="W6" s="104"/>
      <c r="X6" s="104"/>
      <c r="Y6" s="104"/>
      <c r="Z6" s="104"/>
      <c r="AA6" s="104"/>
      <c r="AB6" s="104"/>
      <c r="AC6" s="104"/>
      <c r="AD6" s="36"/>
      <c r="AE6" s="36"/>
    </row>
    <row r="7" spans="1:29" ht="12.75" customHeight="1">
      <c r="A7" s="103" t="s">
        <v>29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</row>
    <row r="8" spans="2:29" s="38" customFormat="1" ht="13.5" customHeight="1">
      <c r="B8" s="107" t="s">
        <v>32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</row>
    <row r="9" spans="2:29" ht="12.75" customHeight="1">
      <c r="B9" s="49" t="s">
        <v>0</v>
      </c>
      <c r="C9" s="49"/>
      <c r="D9" s="49"/>
      <c r="E9" s="49"/>
      <c r="F9" s="49"/>
      <c r="G9" s="49"/>
      <c r="H9" s="49"/>
      <c r="I9" s="41"/>
      <c r="J9" s="48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42"/>
      <c r="W9" s="43" t="s">
        <v>1</v>
      </c>
      <c r="X9" s="44"/>
      <c r="Y9" s="96"/>
      <c r="Z9" s="96"/>
      <c r="AA9" s="96"/>
      <c r="AB9" s="96"/>
      <c r="AC9" s="96"/>
    </row>
    <row r="10" spans="2:29" ht="12.75" customHeight="1">
      <c r="B10" s="39" t="s">
        <v>2</v>
      </c>
      <c r="C10" s="45"/>
      <c r="D10" s="45"/>
      <c r="E10" s="45"/>
      <c r="F10" s="40"/>
      <c r="G10" s="40"/>
      <c r="H10" s="42"/>
      <c r="I10" s="40"/>
      <c r="J10" s="41"/>
      <c r="K10" s="46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</row>
    <row r="11" spans="2:29" ht="12.75" customHeight="1" thickBot="1">
      <c r="B11" s="93" t="s">
        <v>3</v>
      </c>
      <c r="C11" s="93"/>
      <c r="D11" s="93"/>
      <c r="E11" s="94"/>
      <c r="F11" s="94"/>
      <c r="G11" s="94"/>
      <c r="H11" s="94"/>
      <c r="I11" s="94"/>
      <c r="J11" s="94"/>
      <c r="K11" s="94"/>
      <c r="L11" s="50"/>
      <c r="M11" s="93" t="s">
        <v>4</v>
      </c>
      <c r="N11" s="93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15"/>
      <c r="AC11" s="13"/>
    </row>
    <row r="12" spans="2:30" ht="13.5" customHeight="1">
      <c r="B12" s="65" t="s">
        <v>5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7"/>
      <c r="AD12" s="17"/>
    </row>
    <row r="13" spans="2:30" ht="12.75" customHeight="1">
      <c r="B13" s="18">
        <v>1</v>
      </c>
      <c r="C13" s="56" t="s">
        <v>8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68">
        <v>10700</v>
      </c>
      <c r="S13" s="69"/>
      <c r="T13" s="69"/>
      <c r="U13" s="70"/>
      <c r="V13" s="57">
        <v>0</v>
      </c>
      <c r="W13" s="57"/>
      <c r="X13" s="57"/>
      <c r="Y13" s="57"/>
      <c r="Z13" s="57">
        <f>R13*V13</f>
        <v>0</v>
      </c>
      <c r="AA13" s="57"/>
      <c r="AB13" s="57"/>
      <c r="AC13" s="61"/>
      <c r="AD13" s="17"/>
    </row>
    <row r="14" spans="2:30" ht="12.75" customHeight="1">
      <c r="B14" s="18">
        <f>B13+1</f>
        <v>2</v>
      </c>
      <c r="C14" s="56" t="s">
        <v>9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63">
        <v>14000</v>
      </c>
      <c r="S14" s="63"/>
      <c r="T14" s="63"/>
      <c r="U14" s="63"/>
      <c r="V14" s="71">
        <v>0</v>
      </c>
      <c r="W14" s="72"/>
      <c r="X14" s="72"/>
      <c r="Y14" s="73"/>
      <c r="Z14" s="57">
        <f>R14*V14</f>
        <v>0</v>
      </c>
      <c r="AA14" s="57"/>
      <c r="AB14" s="57"/>
      <c r="AC14" s="61"/>
      <c r="AD14" s="17"/>
    </row>
    <row r="15" spans="2:30" ht="12.75" customHeight="1">
      <c r="B15" s="18">
        <f>B14+1</f>
        <v>3</v>
      </c>
      <c r="C15" s="56" t="s">
        <v>10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63">
        <v>19100</v>
      </c>
      <c r="S15" s="63"/>
      <c r="T15" s="63"/>
      <c r="U15" s="63"/>
      <c r="V15" s="57">
        <v>0</v>
      </c>
      <c r="W15" s="57"/>
      <c r="X15" s="57"/>
      <c r="Y15" s="57"/>
      <c r="Z15" s="57">
        <f>R15*V15</f>
        <v>0</v>
      </c>
      <c r="AA15" s="57"/>
      <c r="AB15" s="57"/>
      <c r="AC15" s="61"/>
      <c r="AD15" s="17"/>
    </row>
    <row r="16" spans="2:30" ht="12.75" customHeight="1">
      <c r="B16" s="18">
        <v>4</v>
      </c>
      <c r="C16" s="56" t="s">
        <v>11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63">
        <v>34450</v>
      </c>
      <c r="S16" s="63"/>
      <c r="T16" s="63"/>
      <c r="U16" s="63"/>
      <c r="V16" s="57">
        <v>0</v>
      </c>
      <c r="W16" s="57"/>
      <c r="X16" s="57"/>
      <c r="Y16" s="57"/>
      <c r="Z16" s="57">
        <f>R16*V16</f>
        <v>0</v>
      </c>
      <c r="AA16" s="57"/>
      <c r="AB16" s="57"/>
      <c r="AC16" s="61"/>
      <c r="AD16" s="17"/>
    </row>
    <row r="17" spans="2:30" ht="12.75" customHeight="1" thickBot="1">
      <c r="B17" s="18">
        <v>5</v>
      </c>
      <c r="C17" s="56" t="s">
        <v>12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63">
        <v>37950</v>
      </c>
      <c r="S17" s="63"/>
      <c r="T17" s="63"/>
      <c r="U17" s="63"/>
      <c r="V17" s="57">
        <v>0</v>
      </c>
      <c r="W17" s="57"/>
      <c r="X17" s="57"/>
      <c r="Y17" s="57"/>
      <c r="Z17" s="57">
        <f>R17*V17</f>
        <v>0</v>
      </c>
      <c r="AA17" s="57"/>
      <c r="AB17" s="57"/>
      <c r="AC17" s="61"/>
      <c r="AD17" s="17"/>
    </row>
    <row r="18" spans="2:30" ht="12.75" customHeight="1">
      <c r="B18" s="65" t="s">
        <v>43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7"/>
      <c r="AD18" s="17"/>
    </row>
    <row r="19" spans="2:30" ht="24" customHeight="1">
      <c r="B19" s="18">
        <v>6</v>
      </c>
      <c r="C19" s="56" t="s">
        <v>44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63">
        <v>17500</v>
      </c>
      <c r="S19" s="63"/>
      <c r="T19" s="63"/>
      <c r="U19" s="63"/>
      <c r="V19" s="57">
        <v>0</v>
      </c>
      <c r="W19" s="57"/>
      <c r="X19" s="57"/>
      <c r="Y19" s="57"/>
      <c r="Z19" s="57">
        <f>R19*V19</f>
        <v>0</v>
      </c>
      <c r="AA19" s="57"/>
      <c r="AB19" s="57"/>
      <c r="AC19" s="61"/>
      <c r="AD19" s="17"/>
    </row>
    <row r="20" spans="2:30" ht="24.75" customHeight="1">
      <c r="B20" s="18">
        <v>7</v>
      </c>
      <c r="C20" s="56" t="s">
        <v>45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63">
        <v>35000</v>
      </c>
      <c r="S20" s="63"/>
      <c r="T20" s="63"/>
      <c r="U20" s="63"/>
      <c r="V20" s="57">
        <v>0</v>
      </c>
      <c r="W20" s="57"/>
      <c r="X20" s="57"/>
      <c r="Y20" s="57"/>
      <c r="Z20" s="57">
        <f>R20*V20</f>
        <v>0</v>
      </c>
      <c r="AA20" s="57"/>
      <c r="AB20" s="57"/>
      <c r="AC20" s="61"/>
      <c r="AD20" s="17"/>
    </row>
    <row r="21" spans="2:30" ht="26.25" customHeight="1">
      <c r="B21" s="18">
        <v>8</v>
      </c>
      <c r="C21" s="56" t="s">
        <v>46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3">
        <v>64200</v>
      </c>
      <c r="S21" s="63"/>
      <c r="T21" s="63"/>
      <c r="U21" s="63"/>
      <c r="V21" s="57">
        <v>0</v>
      </c>
      <c r="W21" s="57"/>
      <c r="X21" s="57"/>
      <c r="Y21" s="57"/>
      <c r="Z21" s="57">
        <f>R21*V21</f>
        <v>0</v>
      </c>
      <c r="AA21" s="57"/>
      <c r="AB21" s="57"/>
      <c r="AC21" s="61"/>
      <c r="AD21" s="17"/>
    </row>
    <row r="22" spans="2:30" ht="38.25" customHeight="1" thickBot="1">
      <c r="B22" s="18">
        <v>9</v>
      </c>
      <c r="C22" s="56" t="s">
        <v>47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63">
        <v>7650</v>
      </c>
      <c r="S22" s="63"/>
      <c r="T22" s="63"/>
      <c r="U22" s="63"/>
      <c r="V22" s="57">
        <v>0</v>
      </c>
      <c r="W22" s="57"/>
      <c r="X22" s="57"/>
      <c r="Y22" s="57"/>
      <c r="Z22" s="57">
        <f>R22*V22</f>
        <v>0</v>
      </c>
      <c r="AA22" s="57"/>
      <c r="AB22" s="57"/>
      <c r="AC22" s="61"/>
      <c r="AD22" s="17"/>
    </row>
    <row r="23" spans="1:30" ht="13.5" customHeight="1">
      <c r="A23" s="19"/>
      <c r="B23" s="65" t="s">
        <v>6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7"/>
      <c r="AD23" s="14"/>
    </row>
    <row r="24" spans="2:30" ht="99.75" customHeight="1" thickBot="1">
      <c r="B24" s="18">
        <v>10</v>
      </c>
      <c r="C24" s="56" t="s">
        <v>36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62">
        <v>20150</v>
      </c>
      <c r="S24" s="62"/>
      <c r="T24" s="62"/>
      <c r="U24" s="62"/>
      <c r="V24" s="58">
        <v>0</v>
      </c>
      <c r="W24" s="58"/>
      <c r="X24" s="58"/>
      <c r="Y24" s="58"/>
      <c r="Z24" s="58">
        <f>R24*V24</f>
        <v>0</v>
      </c>
      <c r="AA24" s="58"/>
      <c r="AB24" s="58"/>
      <c r="AC24" s="64"/>
      <c r="AD24" s="20"/>
    </row>
    <row r="25" spans="1:29" s="17" customFormat="1" ht="12.75" customHeight="1">
      <c r="A25" s="21"/>
      <c r="B25" s="114" t="s">
        <v>26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2"/>
    </row>
    <row r="26" spans="1:30" ht="24.75" customHeight="1">
      <c r="A26" s="19"/>
      <c r="B26" s="18">
        <v>11</v>
      </c>
      <c r="C26" s="56" t="s">
        <v>13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62">
        <v>75</v>
      </c>
      <c r="S26" s="62"/>
      <c r="T26" s="62"/>
      <c r="U26" s="62"/>
      <c r="V26" s="58">
        <v>0</v>
      </c>
      <c r="W26" s="58"/>
      <c r="X26" s="58"/>
      <c r="Y26" s="58"/>
      <c r="Z26" s="58">
        <f>R26*V26</f>
        <v>0</v>
      </c>
      <c r="AA26" s="59"/>
      <c r="AB26" s="59"/>
      <c r="AC26" s="60"/>
      <c r="AD26" s="17"/>
    </row>
    <row r="27" spans="1:30" ht="12.75" customHeight="1" thickBot="1">
      <c r="A27" s="19"/>
      <c r="B27" s="18">
        <v>12</v>
      </c>
      <c r="C27" s="56" t="s">
        <v>14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63">
        <v>750</v>
      </c>
      <c r="S27" s="63"/>
      <c r="T27" s="63"/>
      <c r="U27" s="63"/>
      <c r="V27" s="58">
        <v>0</v>
      </c>
      <c r="W27" s="59"/>
      <c r="X27" s="59"/>
      <c r="Y27" s="59"/>
      <c r="Z27" s="58">
        <f>R27*V27</f>
        <v>0</v>
      </c>
      <c r="AA27" s="59"/>
      <c r="AB27" s="59"/>
      <c r="AC27" s="60"/>
      <c r="AD27" s="17"/>
    </row>
    <row r="28" spans="1:30" ht="18.75" customHeight="1">
      <c r="A28" s="22"/>
      <c r="B28" s="110" t="s">
        <v>48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2"/>
      <c r="AD28" s="17"/>
    </row>
    <row r="29" spans="1:30" ht="24.75" customHeight="1">
      <c r="A29" s="22"/>
      <c r="B29" s="18">
        <v>13</v>
      </c>
      <c r="C29" s="56" t="s">
        <v>50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113">
        <v>430</v>
      </c>
      <c r="S29" s="113"/>
      <c r="T29" s="113"/>
      <c r="U29" s="113"/>
      <c r="V29" s="58">
        <v>0</v>
      </c>
      <c r="W29" s="58"/>
      <c r="X29" s="58"/>
      <c r="Y29" s="58"/>
      <c r="Z29" s="58">
        <f>R29*V29</f>
        <v>0</v>
      </c>
      <c r="AA29" s="59"/>
      <c r="AB29" s="59"/>
      <c r="AC29" s="60"/>
      <c r="AD29" s="17"/>
    </row>
    <row r="30" spans="1:30" ht="12.75" customHeight="1">
      <c r="A30" s="22"/>
      <c r="B30" s="18"/>
      <c r="C30" s="56" t="s">
        <v>49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118"/>
      <c r="AD30" s="17"/>
    </row>
    <row r="31" spans="1:30" ht="12.75" customHeight="1">
      <c r="A31" s="22"/>
      <c r="B31" s="18"/>
      <c r="C31" s="56" t="s">
        <v>49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118"/>
      <c r="AD31" s="17"/>
    </row>
    <row r="32" spans="1:30" ht="12.75" customHeight="1">
      <c r="A32" s="22"/>
      <c r="B32" s="18"/>
      <c r="C32" s="56" t="s">
        <v>49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118"/>
      <c r="AD32" s="17"/>
    </row>
    <row r="33" spans="1:30" ht="12.75" customHeight="1" thickBot="1">
      <c r="A33" s="22"/>
      <c r="B33" s="55"/>
      <c r="C33" s="116" t="s">
        <v>49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117"/>
      <c r="AD33" s="17"/>
    </row>
    <row r="34" spans="1:29" ht="40.5" customHeight="1">
      <c r="A34" s="22"/>
      <c r="B34" s="75" t="s">
        <v>27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7"/>
    </row>
    <row r="35" spans="2:29" ht="13.5" thickBot="1">
      <c r="B35" s="23">
        <v>14</v>
      </c>
      <c r="C35" s="88" t="s">
        <v>24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0"/>
      <c r="R35" s="63">
        <v>13250</v>
      </c>
      <c r="S35" s="63"/>
      <c r="T35" s="63"/>
      <c r="U35" s="63"/>
      <c r="V35" s="108">
        <v>0</v>
      </c>
      <c r="W35" s="108"/>
      <c r="X35" s="108"/>
      <c r="Y35" s="108"/>
      <c r="Z35" s="57">
        <f>R35*V35</f>
        <v>0</v>
      </c>
      <c r="AA35" s="57"/>
      <c r="AB35" s="57"/>
      <c r="AC35" s="61"/>
    </row>
    <row r="36" spans="2:29" ht="13.5" thickBot="1">
      <c r="B36" s="24">
        <v>15</v>
      </c>
      <c r="C36" s="88" t="s">
        <v>25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90"/>
      <c r="R36" s="74">
        <v>21200</v>
      </c>
      <c r="S36" s="74"/>
      <c r="T36" s="74"/>
      <c r="U36" s="74"/>
      <c r="V36" s="81">
        <v>0</v>
      </c>
      <c r="W36" s="81"/>
      <c r="X36" s="81"/>
      <c r="Y36" s="81"/>
      <c r="Z36" s="82">
        <f>R36*V36</f>
        <v>0</v>
      </c>
      <c r="AA36" s="82"/>
      <c r="AB36" s="82"/>
      <c r="AC36" s="83"/>
    </row>
    <row r="37" spans="2:31" ht="12.75" customHeight="1" thickBot="1">
      <c r="B37" s="78" t="s">
        <v>35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25"/>
      <c r="U37" s="25"/>
      <c r="V37" s="84" t="s">
        <v>7</v>
      </c>
      <c r="W37" s="84"/>
      <c r="X37" s="84"/>
      <c r="Y37" s="84"/>
      <c r="Z37" s="85">
        <f>SUM(Z13+Z14+Z15+Z16+Z17+Z19+Z20+Z21+Z22+Z24+Z26+Z27+Z35+Z36+Z29)</f>
        <v>0</v>
      </c>
      <c r="AA37" s="86"/>
      <c r="AB37" s="86"/>
      <c r="AC37" s="87"/>
      <c r="AD37" s="22"/>
      <c r="AE37" s="16"/>
    </row>
    <row r="38" spans="2:31" ht="12.75" customHeight="1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25"/>
      <c r="U38" s="115" t="s">
        <v>52</v>
      </c>
      <c r="V38" s="115"/>
      <c r="W38" s="115"/>
      <c r="X38" s="115"/>
      <c r="Y38" s="115"/>
      <c r="Z38" s="80"/>
      <c r="AA38" s="80"/>
      <c r="AB38" s="80"/>
      <c r="AC38" s="80"/>
      <c r="AD38" s="22"/>
      <c r="AE38" s="14"/>
    </row>
    <row r="39" spans="2:31" ht="12.75" customHeight="1" hidden="1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09"/>
      <c r="U39" s="109"/>
      <c r="V39" s="109"/>
      <c r="W39" s="109"/>
      <c r="X39" s="109"/>
      <c r="Y39" s="109"/>
      <c r="Z39" s="80"/>
      <c r="AA39" s="80"/>
      <c r="AB39" s="80"/>
      <c r="AC39" s="80"/>
      <c r="AD39" s="22"/>
      <c r="AE39" s="14"/>
    </row>
    <row r="40" spans="2:29" ht="25.5" customHeight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109"/>
      <c r="U40" s="109"/>
      <c r="V40" s="109"/>
      <c r="W40" s="109"/>
      <c r="X40" s="109"/>
      <c r="Y40" s="109"/>
      <c r="Z40" s="80"/>
      <c r="AA40" s="80"/>
      <c r="AB40" s="80"/>
      <c r="AC40" s="80"/>
    </row>
    <row r="41" spans="2:31" ht="12.75" customHeight="1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AE41" s="26"/>
    </row>
    <row r="42" spans="2:31" ht="12.75" customHeight="1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Y42" s="17"/>
      <c r="AE42" s="26"/>
    </row>
    <row r="43" spans="2:31" ht="3.75" customHeight="1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AE43" s="26"/>
    </row>
    <row r="44" spans="2:27" ht="12.75" customHeight="1">
      <c r="B44" s="51" t="s">
        <v>51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05" t="s">
        <v>38</v>
      </c>
      <c r="R44" s="105"/>
      <c r="S44" s="105"/>
      <c r="T44" s="105"/>
      <c r="U44" s="105"/>
      <c r="V44" s="105"/>
      <c r="W44" s="105"/>
      <c r="X44" s="105"/>
      <c r="Y44" s="105"/>
      <c r="Z44" s="105"/>
      <c r="AA44" s="51"/>
    </row>
    <row r="45" spans="2:29" ht="12.75" customHeight="1">
      <c r="B45" s="106" t="s">
        <v>40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52"/>
      <c r="Q45" s="106" t="s">
        <v>42</v>
      </c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</row>
    <row r="46" spans="2:27" ht="12.75" customHeight="1">
      <c r="B46" s="53"/>
      <c r="C46" s="53"/>
      <c r="D46" s="53"/>
      <c r="E46" s="53"/>
      <c r="F46" s="53"/>
      <c r="G46" s="53"/>
      <c r="H46" s="53"/>
      <c r="I46" s="53"/>
      <c r="J46" s="54" t="s">
        <v>39</v>
      </c>
      <c r="K46" s="54"/>
      <c r="L46" s="53"/>
      <c r="M46" s="53"/>
      <c r="N46" s="53"/>
      <c r="O46" s="53"/>
      <c r="P46" s="53"/>
      <c r="Q46" s="52"/>
      <c r="R46" s="52"/>
      <c r="S46" s="52"/>
      <c r="T46" s="52"/>
      <c r="U46" s="52"/>
      <c r="W46" s="52"/>
      <c r="X46" s="52" t="s">
        <v>41</v>
      </c>
      <c r="Y46" s="52"/>
      <c r="Z46" s="54"/>
      <c r="AA46" s="52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100">
    <mergeCell ref="U38:Y38"/>
    <mergeCell ref="C33:Q33"/>
    <mergeCell ref="R33:AC33"/>
    <mergeCell ref="C30:Q30"/>
    <mergeCell ref="C31:Q31"/>
    <mergeCell ref="R30:AC30"/>
    <mergeCell ref="R31:AC31"/>
    <mergeCell ref="C32:Q32"/>
    <mergeCell ref="R32:AC32"/>
    <mergeCell ref="Z35:AC35"/>
    <mergeCell ref="C22:Q22"/>
    <mergeCell ref="R22:U22"/>
    <mergeCell ref="V22:Y22"/>
    <mergeCell ref="Z22:AC22"/>
    <mergeCell ref="B28:AC28"/>
    <mergeCell ref="C29:Q29"/>
    <mergeCell ref="R29:U29"/>
    <mergeCell ref="V29:Y29"/>
    <mergeCell ref="Z29:AC29"/>
    <mergeCell ref="B25:AC25"/>
    <mergeCell ref="Q44:Z44"/>
    <mergeCell ref="B45:O45"/>
    <mergeCell ref="Q45:AC45"/>
    <mergeCell ref="P11:AA11"/>
    <mergeCell ref="B8:AC8"/>
    <mergeCell ref="R27:U27"/>
    <mergeCell ref="R35:U35"/>
    <mergeCell ref="V35:Y35"/>
    <mergeCell ref="T39:Y40"/>
    <mergeCell ref="C35:Q35"/>
    <mergeCell ref="B6:S6"/>
    <mergeCell ref="R24:U24"/>
    <mergeCell ref="C27:Q27"/>
    <mergeCell ref="A7:AC7"/>
    <mergeCell ref="Z19:AC19"/>
    <mergeCell ref="C20:Q20"/>
    <mergeCell ref="R20:U20"/>
    <mergeCell ref="T6:AC6"/>
    <mergeCell ref="V21:Y21"/>
    <mergeCell ref="Z21:AC21"/>
    <mergeCell ref="Z3:AC5"/>
    <mergeCell ref="E3:Y3"/>
    <mergeCell ref="C26:Q26"/>
    <mergeCell ref="V20:Y20"/>
    <mergeCell ref="Z20:AC20"/>
    <mergeCell ref="C21:Q21"/>
    <mergeCell ref="R21:U21"/>
    <mergeCell ref="C19:Q19"/>
    <mergeCell ref="C17:Q17"/>
    <mergeCell ref="A3:D5"/>
    <mergeCell ref="B1:AC1"/>
    <mergeCell ref="K9:U9"/>
    <mergeCell ref="B11:D11"/>
    <mergeCell ref="E11:K11"/>
    <mergeCell ref="M11:O11"/>
    <mergeCell ref="C16:Q16"/>
    <mergeCell ref="E5:Y5"/>
    <mergeCell ref="Z15:AC15"/>
    <mergeCell ref="Y9:AC9"/>
    <mergeCell ref="L10:AC10"/>
    <mergeCell ref="V37:Y37"/>
    <mergeCell ref="Z37:AC37"/>
    <mergeCell ref="C36:Q36"/>
    <mergeCell ref="V13:Y13"/>
    <mergeCell ref="V27:Y27"/>
    <mergeCell ref="C24:Q24"/>
    <mergeCell ref="V24:Y24"/>
    <mergeCell ref="R16:U16"/>
    <mergeCell ref="B18:AC18"/>
    <mergeCell ref="R19:U19"/>
    <mergeCell ref="Z14:AC14"/>
    <mergeCell ref="R36:U36"/>
    <mergeCell ref="B34:AC34"/>
    <mergeCell ref="B37:S43"/>
    <mergeCell ref="Z38:AC38"/>
    <mergeCell ref="Z39:AC40"/>
    <mergeCell ref="V36:Y36"/>
    <mergeCell ref="B23:AC23"/>
    <mergeCell ref="V26:Y26"/>
    <mergeCell ref="Z36:AC36"/>
    <mergeCell ref="B12:AC12"/>
    <mergeCell ref="V16:Y16"/>
    <mergeCell ref="R14:U14"/>
    <mergeCell ref="R13:U13"/>
    <mergeCell ref="V15:Y15"/>
    <mergeCell ref="Z13:AC13"/>
    <mergeCell ref="R15:U15"/>
    <mergeCell ref="C13:Q13"/>
    <mergeCell ref="C14:Q14"/>
    <mergeCell ref="V14:Y14"/>
    <mergeCell ref="C15:Q15"/>
    <mergeCell ref="V17:Y17"/>
    <mergeCell ref="Z27:AC27"/>
    <mergeCell ref="Z16:AC16"/>
    <mergeCell ref="Z26:AC26"/>
    <mergeCell ref="R26:U26"/>
    <mergeCell ref="Z17:AC17"/>
    <mergeCell ref="R17:U17"/>
    <mergeCell ref="Z24:AC24"/>
    <mergeCell ref="V19:Y19"/>
  </mergeCells>
  <conditionalFormatting sqref="V13:Y17">
    <cfRule type="colorScale" priority="4" dxfId="0">
      <colorScale>
        <cfvo type="num" val="0"/>
        <cfvo type="num" val="1"/>
        <color theme="0"/>
        <color rgb="FFFFFF00"/>
      </colorScale>
    </cfRule>
  </conditionalFormatting>
  <conditionalFormatting sqref="V26:Y27 V24:Y24 V35:Y36">
    <cfRule type="colorScale" priority="3" dxfId="0">
      <colorScale>
        <cfvo type="num" val="0"/>
        <cfvo type="num" val="1"/>
        <color theme="0"/>
        <color rgb="FFFFFF00"/>
      </colorScale>
    </cfRule>
  </conditionalFormatting>
  <conditionalFormatting sqref="V19:Y22">
    <cfRule type="colorScale" priority="2" dxfId="0">
      <colorScale>
        <cfvo type="num" val="0"/>
        <cfvo type="num" val="1"/>
        <color theme="0"/>
        <color rgb="FFFFFF00"/>
      </colorScale>
    </cfRule>
  </conditionalFormatting>
  <conditionalFormatting sqref="V29:Y29">
    <cfRule type="colorScale" priority="1" dxfId="0">
      <colorScale>
        <cfvo type="num" val="0"/>
        <cfvo type="num" val="1"/>
        <color theme="0"/>
        <color rgb="FFFFFF00"/>
      </colorScale>
    </cfRule>
  </conditionalFormatting>
  <printOptions/>
  <pageMargins left="0.35" right="0.34" top="0.22" bottom="0.21" header="0.19" footer="0.1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7.625" style="0" customWidth="1"/>
    <col min="2" max="2" width="22.625" style="0" customWidth="1"/>
    <col min="3" max="3" width="18.625" style="0" customWidth="1"/>
  </cols>
  <sheetData>
    <row r="1" spans="1:2" ht="13.5" thickBot="1">
      <c r="A1" s="1"/>
      <c r="B1" s="1"/>
    </row>
    <row r="2" spans="1:3" ht="13.5" thickBot="1">
      <c r="A2" s="7" t="s">
        <v>17</v>
      </c>
      <c r="B2" s="3" t="s">
        <v>23</v>
      </c>
      <c r="C2" s="2" t="s">
        <v>22</v>
      </c>
    </row>
    <row r="3" spans="1:3" ht="12.75">
      <c r="A3" s="119" t="s">
        <v>15</v>
      </c>
      <c r="B3" s="4" t="s">
        <v>21</v>
      </c>
      <c r="C3" s="8"/>
    </row>
    <row r="4" spans="1:3" ht="12.75">
      <c r="A4" s="120"/>
      <c r="B4" s="5" t="s">
        <v>19</v>
      </c>
      <c r="C4" s="9"/>
    </row>
    <row r="5" spans="1:3" ht="13.5" thickBot="1">
      <c r="A5" s="121"/>
      <c r="B5" s="6" t="s">
        <v>20</v>
      </c>
      <c r="C5" s="10"/>
    </row>
    <row r="6" spans="1:3" ht="12.75">
      <c r="A6" s="119" t="s">
        <v>16</v>
      </c>
      <c r="B6" s="4" t="s">
        <v>18</v>
      </c>
      <c r="C6" s="8"/>
    </row>
    <row r="7" spans="1:3" ht="12.75">
      <c r="A7" s="120"/>
      <c r="B7" s="5" t="s">
        <v>19</v>
      </c>
      <c r="C7" s="9"/>
    </row>
    <row r="8" spans="1:3" ht="13.5" thickBot="1">
      <c r="A8" s="121"/>
      <c r="B8" s="6" t="s">
        <v>20</v>
      </c>
      <c r="C8" s="10"/>
    </row>
    <row r="9" spans="1:3" ht="12.75">
      <c r="A9" s="1"/>
      <c r="B9" s="1"/>
      <c r="C9" s="11"/>
    </row>
    <row r="10" spans="1:3" ht="12.75">
      <c r="A10" s="1"/>
      <c r="B10" s="1"/>
      <c r="C10" s="11"/>
    </row>
    <row r="11" spans="1:3" ht="12.75">
      <c r="A11" s="1"/>
      <c r="B11" s="1"/>
      <c r="C11" s="11"/>
    </row>
    <row r="12" spans="1:3" ht="12.75">
      <c r="A12" s="1"/>
      <c r="B12" s="1"/>
      <c r="C12" s="11"/>
    </row>
    <row r="13" spans="1:3" ht="12.75">
      <c r="A13" s="1"/>
      <c r="B13" s="1"/>
      <c r="C13" s="11"/>
    </row>
    <row r="14" spans="1:3" ht="12.75">
      <c r="A14" s="1"/>
      <c r="B14" s="1"/>
      <c r="C14" s="11"/>
    </row>
    <row r="15" spans="1:3" ht="12.75">
      <c r="A15" s="1"/>
      <c r="B15" s="1"/>
      <c r="C15" s="11"/>
    </row>
    <row r="16" spans="1:3" ht="12.75">
      <c r="A16" s="1"/>
      <c r="B16" s="1"/>
      <c r="C16" s="1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</sheetData>
  <sheetProtection/>
  <mergeCells count="2">
    <mergeCell ref="A3:A5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Инконнект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kozin</dc:creator>
  <cp:keywords/>
  <dc:description/>
  <cp:lastModifiedBy>Алла А. Донейко</cp:lastModifiedBy>
  <cp:lastPrinted>2019-11-13T14:33:12Z</cp:lastPrinted>
  <dcterms:created xsi:type="dcterms:W3CDTF">2009-04-08T06:01:22Z</dcterms:created>
  <dcterms:modified xsi:type="dcterms:W3CDTF">2019-11-13T15:13:05Z</dcterms:modified>
  <cp:category/>
  <cp:version/>
  <cp:contentType/>
  <cp:contentStatus/>
</cp:coreProperties>
</file>